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/>
  <mc:AlternateContent xmlns:mc="http://schemas.openxmlformats.org/markup-compatibility/2006">
    <mc:Choice Requires="x15">
      <x15ac:absPath xmlns:x15ac="http://schemas.microsoft.com/office/spreadsheetml/2010/11/ac" url="F:\0工作\1.李林骏\2. 行政\1. 固定资产\2. 公司\6.处置\参考资料\"/>
    </mc:Choice>
  </mc:AlternateContent>
  <xr:revisionPtr revIDLastSave="0" documentId="13_ncr:1_{F13A5B1A-2BCA-47A7-9254-15BB8D258C7C}" xr6:coauthVersionLast="47" xr6:coauthVersionMax="47" xr10:uidLastSave="{00000000-0000-0000-0000-000000000000}"/>
  <bookViews>
    <workbookView xWindow="9525" yWindow="915" windowWidth="21540" windowHeight="14460" xr2:uid="{00000000-000D-0000-FFFF-FFFF00000000}"/>
  </bookViews>
  <sheets>
    <sheet name="折旧资产信息" sheetId="1" r:id="rId1"/>
  </sheets>
  <definedNames>
    <definedName name="_xlnm._FilterDatabase" localSheetId="0" hidden="1">折旧资产信息!$A$2:$I$6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1" l="1"/>
  <c r="I8" i="1"/>
  <c r="I5" i="1"/>
  <c r="I6" i="1"/>
  <c r="I7" i="1"/>
  <c r="I4" i="1"/>
  <c r="I3" i="1"/>
  <c r="H3" i="1"/>
</calcChain>
</file>

<file path=xl/sharedStrings.xml><?xml version="1.0" encoding="utf-8"?>
<sst xmlns="http://schemas.openxmlformats.org/spreadsheetml/2006/main" count="28" uniqueCount="26">
  <si>
    <t>序号</t>
  </si>
  <si>
    <t>资产编号</t>
  </si>
  <si>
    <t>资产名称</t>
  </si>
  <si>
    <t>资产原值（元）</t>
  </si>
  <si>
    <t>累计折旧（元）</t>
  </si>
  <si>
    <t>账面净值</t>
  </si>
  <si>
    <t>规格型号</t>
    <phoneticPr fontId="4" type="noConversion"/>
  </si>
  <si>
    <t>数量</t>
    <phoneticPr fontId="4" type="noConversion"/>
  </si>
  <si>
    <t>购入日期</t>
    <phoneticPr fontId="4" type="noConversion"/>
  </si>
  <si>
    <t>ES80.2880 2880*2680*760</t>
    <phoneticPr fontId="4" type="noConversion"/>
  </si>
  <si>
    <r>
      <t>1</t>
    </r>
    <r>
      <rPr>
        <sz val="12"/>
        <rFont val="宋体"/>
        <family val="3"/>
        <charset val="134"/>
      </rPr>
      <t>张</t>
    </r>
    <phoneticPr fontId="4" type="noConversion"/>
  </si>
  <si>
    <t xml:space="preserve"> </t>
    <phoneticPr fontId="4" type="noConversion"/>
  </si>
  <si>
    <r>
      <t>1</t>
    </r>
    <r>
      <rPr>
        <sz val="12"/>
        <rFont val="宋体"/>
        <family val="3"/>
        <charset val="134"/>
      </rPr>
      <t>批</t>
    </r>
    <phoneticPr fontId="4" type="noConversion"/>
  </si>
  <si>
    <t>203N2CP</t>
    <phoneticPr fontId="4" type="noConversion"/>
  </si>
  <si>
    <r>
      <t>1</t>
    </r>
    <r>
      <rPr>
        <sz val="12"/>
        <rFont val="宋体"/>
        <family val="3"/>
        <charset val="134"/>
      </rPr>
      <t>台</t>
    </r>
    <phoneticPr fontId="4" type="noConversion"/>
  </si>
  <si>
    <t>深圳南大研究院有限公司报废资产处置明细表</t>
    <phoneticPr fontId="4" type="noConversion"/>
  </si>
  <si>
    <t>GS019</t>
    <phoneticPr fontId="9" type="noConversion"/>
  </si>
  <si>
    <t>大班台</t>
  </si>
  <si>
    <t>GS028</t>
    <phoneticPr fontId="9" type="noConversion"/>
  </si>
  <si>
    <t>打印机</t>
    <phoneticPr fontId="9" type="noConversion"/>
  </si>
  <si>
    <t>GS032</t>
    <phoneticPr fontId="9" type="noConversion"/>
  </si>
  <si>
    <t>窗帘一批</t>
    <phoneticPr fontId="9" type="noConversion"/>
  </si>
  <si>
    <t>GS036</t>
    <phoneticPr fontId="9" type="noConversion"/>
  </si>
  <si>
    <t>富士施乐数码复印机</t>
    <phoneticPr fontId="9" type="noConversion"/>
  </si>
  <si>
    <t>GS044</t>
    <phoneticPr fontId="9" type="noConversion"/>
  </si>
  <si>
    <t>逸新空气净化器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</si>
</sst>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2"/>
      <name val="Calibri"/>
      <charset val="134"/>
    </font>
    <font>
      <b/>
      <sz val="24"/>
      <name val="Calibri"/>
      <family val="2"/>
    </font>
    <font>
      <sz val="12"/>
      <name val="宋体"/>
      <charset val="134"/>
    </font>
    <font>
      <sz val="12"/>
      <name val="Calibri"/>
      <family val="2"/>
    </font>
    <font>
      <sz val="9"/>
      <name val="Calibri"/>
      <family val="2"/>
    </font>
    <font>
      <sz val="12"/>
      <name val="微软雅黑"/>
      <family val="2"/>
      <charset val="134"/>
    </font>
    <font>
      <sz val="12"/>
      <name val="宋体"/>
      <family val="3"/>
      <charset val="134"/>
    </font>
    <font>
      <b/>
      <sz val="24"/>
      <name val="宋体"/>
      <family val="3"/>
      <charset val="134"/>
    </font>
    <font>
      <sz val="14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4"/>
      <name val="宋体"/>
      <family val="3"/>
      <charset val="134"/>
      <scheme val="minor"/>
    </font>
    <font>
      <sz val="14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8" fillId="0" borderId="1" xfId="0" quotePrefix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0" fillId="0" borderId="1" xfId="0" applyBorder="1"/>
    <xf numFmtId="0" fontId="10" fillId="0" borderId="1" xfId="0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center" vertical="center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/>
    <xf numFmtId="14" fontId="0" fillId="0" borderId="1" xfId="0" applyNumberFormat="1" applyBorder="1"/>
    <xf numFmtId="4" fontId="0" fillId="0" borderId="0" xfId="0" applyNumberFormat="1"/>
  </cellXfs>
  <cellStyles count="1">
    <cellStyle name="常规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workbookViewId="0">
      <selection activeCell="I13" sqref="I13"/>
    </sheetView>
  </sheetViews>
  <sheetFormatPr defaultColWidth="9" defaultRowHeight="15.75" x14ac:dyDescent="0.25"/>
  <cols>
    <col min="1" max="1" width="5.5" bestFit="1" customWidth="1"/>
    <col min="2" max="2" width="9.5" bestFit="1" customWidth="1"/>
    <col min="3" max="3" width="20.75" bestFit="1" customWidth="1"/>
    <col min="4" max="4" width="24.25" customWidth="1"/>
    <col min="5" max="5" width="5.5" bestFit="1" customWidth="1"/>
    <col min="6" max="6" width="11.125" bestFit="1" customWidth="1"/>
    <col min="7" max="7" width="16.125" bestFit="1" customWidth="1"/>
    <col min="8" max="8" width="18.125" customWidth="1"/>
    <col min="9" max="9" width="21.375" customWidth="1"/>
  </cols>
  <sheetData>
    <row r="1" spans="1:9" ht="60" customHeight="1" x14ac:dyDescent="0.25">
      <c r="A1" s="10" t="s">
        <v>15</v>
      </c>
      <c r="B1" s="11"/>
      <c r="C1" s="11"/>
      <c r="D1" s="11"/>
      <c r="E1" s="11"/>
      <c r="F1" s="11"/>
      <c r="G1" s="11"/>
      <c r="H1" s="11"/>
      <c r="I1" s="11"/>
    </row>
    <row r="2" spans="1:9" s="1" customFormat="1" ht="42" customHeight="1" x14ac:dyDescent="0.25">
      <c r="A2" s="2" t="s">
        <v>0</v>
      </c>
      <c r="B2" s="2" t="s">
        <v>1</v>
      </c>
      <c r="C2" s="2" t="s">
        <v>2</v>
      </c>
      <c r="D2" s="7" t="s">
        <v>6</v>
      </c>
      <c r="E2" s="8" t="s">
        <v>7</v>
      </c>
      <c r="F2" s="8" t="s">
        <v>8</v>
      </c>
      <c r="G2" s="3" t="s">
        <v>3</v>
      </c>
      <c r="H2" s="3" t="s">
        <v>4</v>
      </c>
      <c r="I2" s="2" t="s">
        <v>5</v>
      </c>
    </row>
    <row r="3" spans="1:9" ht="18.75" x14ac:dyDescent="0.25">
      <c r="A3" s="4">
        <v>1</v>
      </c>
      <c r="B3" s="12" t="s">
        <v>16</v>
      </c>
      <c r="C3" s="12" t="s">
        <v>17</v>
      </c>
      <c r="D3" s="6" t="s">
        <v>9</v>
      </c>
      <c r="E3" s="5" t="s">
        <v>10</v>
      </c>
      <c r="F3" s="9">
        <v>40660</v>
      </c>
      <c r="G3" s="15">
        <v>10766.22</v>
      </c>
      <c r="H3" s="16">
        <f>10227.91</f>
        <v>10227.91</v>
      </c>
      <c r="I3" s="17">
        <f>G3-H3</f>
        <v>538.30999999999949</v>
      </c>
    </row>
    <row r="4" spans="1:9" ht="18.75" x14ac:dyDescent="0.25">
      <c r="A4" s="4">
        <v>2</v>
      </c>
      <c r="B4" s="12" t="s">
        <v>18</v>
      </c>
      <c r="C4" s="12" t="s">
        <v>19</v>
      </c>
      <c r="D4" s="5" t="s">
        <v>11</v>
      </c>
      <c r="E4" s="5" t="s">
        <v>12</v>
      </c>
      <c r="F4" s="9">
        <v>40723</v>
      </c>
      <c r="G4" s="15">
        <v>1950</v>
      </c>
      <c r="H4" s="16">
        <v>1852.5</v>
      </c>
      <c r="I4" s="17">
        <f>G4-H4</f>
        <v>97.5</v>
      </c>
    </row>
    <row r="5" spans="1:9" ht="18.75" x14ac:dyDescent="0.25">
      <c r="A5" s="4">
        <v>3</v>
      </c>
      <c r="B5" s="12" t="s">
        <v>20</v>
      </c>
      <c r="C5" s="12" t="s">
        <v>21</v>
      </c>
      <c r="D5" s="14"/>
      <c r="E5" s="5" t="s">
        <v>14</v>
      </c>
      <c r="F5" s="9">
        <v>40837</v>
      </c>
      <c r="G5" s="15">
        <v>19242</v>
      </c>
      <c r="H5" s="16">
        <v>18279.900000000001</v>
      </c>
      <c r="I5" s="17">
        <f t="shared" ref="I5:I7" si="0">G5-H5</f>
        <v>962.09999999999854</v>
      </c>
    </row>
    <row r="6" spans="1:9" ht="18.75" x14ac:dyDescent="0.25">
      <c r="A6" s="4">
        <v>4</v>
      </c>
      <c r="B6" s="13" t="s">
        <v>22</v>
      </c>
      <c r="C6" s="12" t="s">
        <v>23</v>
      </c>
      <c r="D6" s="5" t="s">
        <v>13</v>
      </c>
      <c r="E6" s="5" t="s">
        <v>14</v>
      </c>
      <c r="F6" s="9">
        <v>41205</v>
      </c>
      <c r="G6" s="15">
        <v>13200</v>
      </c>
      <c r="H6" s="16">
        <v>12540</v>
      </c>
      <c r="I6" s="17">
        <f t="shared" si="0"/>
        <v>660</v>
      </c>
    </row>
    <row r="7" spans="1:9" ht="18.75" x14ac:dyDescent="0.25">
      <c r="A7" s="14">
        <v>5</v>
      </c>
      <c r="B7" s="13" t="s">
        <v>24</v>
      </c>
      <c r="C7" s="15" t="s">
        <v>25</v>
      </c>
      <c r="D7" s="14"/>
      <c r="E7" s="18" t="s">
        <v>14</v>
      </c>
      <c r="F7" s="19">
        <v>41205</v>
      </c>
      <c r="G7" s="15">
        <v>9300</v>
      </c>
      <c r="H7" s="16">
        <v>8835</v>
      </c>
      <c r="I7" s="17">
        <f t="shared" si="0"/>
        <v>465</v>
      </c>
    </row>
    <row r="8" spans="1:9" x14ac:dyDescent="0.25">
      <c r="H8">
        <f>SUM(H3:H7)</f>
        <v>51735.31</v>
      </c>
      <c r="I8" s="20">
        <f>SUM(I3:I7)</f>
        <v>2722.909999999998</v>
      </c>
    </row>
  </sheetData>
  <mergeCells count="1">
    <mergeCell ref="A1:I1"/>
  </mergeCells>
  <phoneticPr fontId="4" type="noConversion"/>
  <pageMargins left="0.75" right="0.75" top="1" bottom="1" header="0.51180555555555596" footer="0.5118055555555559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折旧资产信息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LJ LI</cp:lastModifiedBy>
  <dcterms:created xsi:type="dcterms:W3CDTF">2025-05-13T00:38:00Z</dcterms:created>
  <dcterms:modified xsi:type="dcterms:W3CDTF">2025-10-27T08:58:51Z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AF487BE60B124CB2B7D30570A4CF7FEF_12</vt:lpwstr>
  </property>
</Properties>
</file>